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 Раздел 1 на 01.01.2017" sheetId="3" r:id="rId1"/>
    <sheet name=" Раздел 2 на 01.01.2017 " sheetId="5" r:id="rId2"/>
    <sheet name=" Раздел 3 на 01.01.2017" sheetId="6" r:id="rId3"/>
  </sheets>
  <definedNames>
    <definedName name="_xlnm.Print_Titles" localSheetId="0">' Раздел 1 на 01.01.2017'!$6:$7</definedName>
    <definedName name="_xlnm.Print_Titles" localSheetId="1">' Раздел 2 на 01.01.2017 '!$3:$4</definedName>
    <definedName name="_xlnm.Print_Titles" localSheetId="2">' Раздел 3 на 01.01.2017'!$3:$4</definedName>
  </definedNames>
  <calcPr calcId="144525"/>
</workbook>
</file>

<file path=xl/calcChain.xml><?xml version="1.0" encoding="utf-8"?>
<calcChain xmlns="http://schemas.openxmlformats.org/spreadsheetml/2006/main">
  <c r="H9" i="3" l="1"/>
  <c r="N6" i="6"/>
  <c r="G9" i="3"/>
  <c r="M6" i="6" l="1"/>
  <c r="I9" i="3" l="1"/>
</calcChain>
</file>

<file path=xl/sharedStrings.xml><?xml version="1.0" encoding="utf-8"?>
<sst xmlns="http://schemas.openxmlformats.org/spreadsheetml/2006/main" count="108" uniqueCount="84">
  <si>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</si>
  <si>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</si>
  <si>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</si>
  <si>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</si>
  <si>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</si>
  <si>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</si>
  <si>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</si>
  <si>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</si>
  <si>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</si>
  <si>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</si>
  <si>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</si>
  <si>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</si>
  <si>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</si>
  <si>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</si>
  <si>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</si>
  <si>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</si>
  <si>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</si>
  <si>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</si>
  <si>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</si>
  <si>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</si>
  <si>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</si>
  <si>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</si>
  <si>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</si>
  <si>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</si>
  <si>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</si>
  <si>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</si>
  <si>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</si>
  <si>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</si>
  <si>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</si>
  <si>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</si>
  <si>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</si>
  <si>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</si>
  <si>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</si>
  <si>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</si>
  <si>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</si>
  <si>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</si>
  <si>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</si>
  <si>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</si>
  <si>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</si>
  <si>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</si>
  <si>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</si>
  <si>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</si>
  <si>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Муниципальное казенное учреждение культуры "Культурно-досуговый центр сельского поселения Черниговское "</t>
  </si>
  <si>
    <t>ОГРН 1060716001610</t>
  </si>
  <si>
    <t>Всего:</t>
  </si>
  <si>
    <t>с.п. Черниговское  Прохладненского мунициапального района</t>
  </si>
  <si>
    <t>1-10112 - 0001</t>
  </si>
  <si>
    <t>3 - 0001</t>
  </si>
  <si>
    <t xml:space="preserve">Главный специалист по доходам  местной администрации </t>
  </si>
  <si>
    <t>Мишанёва Л.А.</t>
  </si>
  <si>
    <t>КБР, Прохладненский район, с. Черниговское, ул.Кравченко, б/н</t>
  </si>
  <si>
    <t>Здание дома культуры</t>
  </si>
  <si>
    <t>КБР, Прохладненский район с. Черниговское, ул. Кравченко б/н</t>
  </si>
  <si>
    <t>890,4 кв.м.</t>
  </si>
  <si>
    <t>Акустическая система</t>
  </si>
  <si>
    <t>МКУК "КДЦ с. п. Черниговское Прохладненского муниципального района КБР"</t>
  </si>
  <si>
    <t>Усилитель</t>
  </si>
  <si>
    <t>Пульт микшерный (6-ти кан)</t>
  </si>
  <si>
    <t>Синтезатор</t>
  </si>
  <si>
    <t>Стойка под синтезатор</t>
  </si>
  <si>
    <t>Киноаппаратура 23 КПК-2</t>
  </si>
  <si>
    <t>Ноутбук</t>
  </si>
  <si>
    <t xml:space="preserve">Компьютер </t>
  </si>
  <si>
    <t>Микрофон динамический</t>
  </si>
  <si>
    <t>Библиотечный фонд</t>
  </si>
  <si>
    <t>2 - 10134 - 0002</t>
  </si>
  <si>
    <t>2 - 10134 - 003</t>
  </si>
  <si>
    <t>2 - 10134 - 0004</t>
  </si>
  <si>
    <t>2 - 10134 - 0005</t>
  </si>
  <si>
    <t>2 - 10134 - 0006</t>
  </si>
  <si>
    <t>2 - 10134 - 0007</t>
  </si>
  <si>
    <t>2 - 10134 - 0008</t>
  </si>
  <si>
    <t>2 - 10134 - 0009</t>
  </si>
  <si>
    <t>2 - 10134 - 0010</t>
  </si>
  <si>
    <t>2 - 10134 - 0011</t>
  </si>
  <si>
    <t>2 - 10134 - 0012</t>
  </si>
  <si>
    <t>2 - 10134 - 0013</t>
  </si>
  <si>
    <t>2 - 10134 - 0014</t>
  </si>
  <si>
    <t>Директор МКУК "КДЦ с.п. Черниговское"</t>
  </si>
  <si>
    <t>Турчина О.В.</t>
  </si>
  <si>
    <t>07:04:2400000:84</t>
  </si>
  <si>
    <t>Местная администрация с.п. Черниговское Прохладненского муниципального района</t>
  </si>
  <si>
    <t>Собственность № 07:04:2400000:84-07/001/2018-1 от 26.07.2018 г.</t>
  </si>
  <si>
    <t>муниципального имущества МКУК "КДЦ сельского поселения Черниговское" Прохладненского муниципального района КБР по состоянию на 01.10.2018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</si>
</sst>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wrapText="1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4" fontId="7" fillId="0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tabSelected="1" workbookViewId="0">
      <selection activeCell="K8" sqref="K8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51" customWidth="1"/>
    <col min="8" max="8" width="11" customWidth="1"/>
    <col min="9" max="9" width="10.140625" customWidth="1"/>
    <col min="10" max="10" width="10.71093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74" t="s">
        <v>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30.75" customHeight="1" x14ac:dyDescent="0.25">
      <c r="A2" s="73" t="s">
        <v>83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x14ac:dyDescent="0.25">
      <c r="A3" s="3"/>
      <c r="B3" s="3"/>
      <c r="C3" s="4"/>
      <c r="D3" s="4"/>
      <c r="E3" s="4"/>
      <c r="F3" s="4"/>
      <c r="G3" s="48"/>
      <c r="H3" s="4"/>
      <c r="I3" s="4"/>
      <c r="J3" s="4"/>
      <c r="K3" s="4"/>
      <c r="L3" s="4"/>
      <c r="M3" s="4"/>
      <c r="N3" s="4"/>
      <c r="O3" s="4"/>
    </row>
    <row r="4" spans="1:15" x14ac:dyDescent="0.25">
      <c r="A4" s="11"/>
      <c r="B4" s="11"/>
      <c r="C4" s="71" t="s">
        <v>0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15.75" x14ac:dyDescent="0.25">
      <c r="A5" s="11"/>
      <c r="B5" s="11"/>
      <c r="C5" s="72" t="s">
        <v>16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145.5" customHeight="1" x14ac:dyDescent="0.25">
      <c r="A6" s="40" t="s">
        <v>30</v>
      </c>
      <c r="B6" s="40" t="s">
        <v>31</v>
      </c>
      <c r="C6" s="40" t="s">
        <v>3</v>
      </c>
      <c r="D6" s="40" t="s">
        <v>4</v>
      </c>
      <c r="E6" s="40" t="s">
        <v>5</v>
      </c>
      <c r="F6" s="40" t="s">
        <v>15</v>
      </c>
      <c r="G6" s="40" t="s">
        <v>7</v>
      </c>
      <c r="H6" s="40" t="s">
        <v>8</v>
      </c>
      <c r="I6" s="40" t="s">
        <v>9</v>
      </c>
      <c r="J6" s="40" t="s">
        <v>32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9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90" x14ac:dyDescent="0.25">
      <c r="A8" s="9">
        <v>1</v>
      </c>
      <c r="B8" s="35" t="s">
        <v>46</v>
      </c>
      <c r="C8" s="46" t="s">
        <v>51</v>
      </c>
      <c r="D8" s="46" t="s">
        <v>52</v>
      </c>
      <c r="E8" s="46" t="s">
        <v>80</v>
      </c>
      <c r="F8" s="65" t="s">
        <v>53</v>
      </c>
      <c r="G8" s="19">
        <v>2655661.16</v>
      </c>
      <c r="H8" s="19">
        <v>1159788.8400000001</v>
      </c>
      <c r="I8" s="70">
        <v>1484124</v>
      </c>
      <c r="J8" s="99">
        <v>13591283.199999999</v>
      </c>
      <c r="K8" s="27">
        <v>43307</v>
      </c>
      <c r="L8" s="15"/>
      <c r="M8" s="46" t="s">
        <v>82</v>
      </c>
      <c r="N8" s="44" t="s">
        <v>81</v>
      </c>
      <c r="O8" s="15"/>
    </row>
    <row r="9" spans="1:15" x14ac:dyDescent="0.25">
      <c r="A9" s="24"/>
      <c r="B9" s="14"/>
      <c r="C9" s="33" t="s">
        <v>33</v>
      </c>
      <c r="D9" s="28"/>
      <c r="E9" s="23"/>
      <c r="F9" s="15"/>
      <c r="G9" s="34">
        <f>SUM(G8:G8)</f>
        <v>2655661.16</v>
      </c>
      <c r="H9" s="34">
        <f>SUM(H8:H8)</f>
        <v>1159788.8400000001</v>
      </c>
      <c r="I9" s="61">
        <f>SUM(I8:I8)</f>
        <v>1484124</v>
      </c>
      <c r="J9" s="39"/>
      <c r="K9" s="37"/>
      <c r="L9" s="37"/>
      <c r="M9" s="38"/>
      <c r="N9" s="38"/>
      <c r="O9" s="39"/>
    </row>
    <row r="10" spans="1:15" x14ac:dyDescent="0.25">
      <c r="G10"/>
    </row>
    <row r="11" spans="1:15" x14ac:dyDescent="0.25">
      <c r="G11"/>
    </row>
    <row r="12" spans="1:15" x14ac:dyDescent="0.25">
      <c r="G12"/>
    </row>
    <row r="13" spans="1:15" x14ac:dyDescent="0.25">
      <c r="G13"/>
    </row>
    <row r="14" spans="1:15" x14ac:dyDescent="0.25">
      <c r="G14"/>
    </row>
    <row r="22" spans="1:16" ht="89.25" customHeight="1" x14ac:dyDescent="0.25"/>
    <row r="23" spans="1:16" ht="77.25" customHeight="1" x14ac:dyDescent="0.25"/>
    <row r="24" spans="1:16" ht="77.25" customHeight="1" x14ac:dyDescent="0.25"/>
    <row r="25" spans="1:16" s="53" customFormat="1" ht="89.25" customHeight="1" x14ac:dyDescent="0.25">
      <c r="A25"/>
      <c r="B25"/>
      <c r="C25"/>
      <c r="D25"/>
      <c r="E25"/>
      <c r="F25"/>
      <c r="G25" s="51"/>
      <c r="H25"/>
      <c r="I25"/>
      <c r="J25"/>
      <c r="K25"/>
      <c r="L25"/>
      <c r="M25"/>
      <c r="N25"/>
      <c r="O25"/>
      <c r="P25"/>
    </row>
    <row r="26" spans="1:16" s="53" customFormat="1" ht="89.25" customHeight="1" x14ac:dyDescent="0.25">
      <c r="A26"/>
      <c r="B26"/>
      <c r="C26"/>
      <c r="D26"/>
      <c r="E26"/>
      <c r="F26"/>
      <c r="G26" s="51"/>
      <c r="H26"/>
      <c r="I26"/>
      <c r="J26"/>
      <c r="K26"/>
      <c r="L26"/>
      <c r="M26"/>
      <c r="N26"/>
      <c r="O26"/>
      <c r="P26"/>
    </row>
    <row r="27" spans="1:16" s="53" customFormat="1" ht="89.25" customHeight="1" x14ac:dyDescent="0.25">
      <c r="A27"/>
      <c r="B27"/>
      <c r="C27"/>
      <c r="D27"/>
      <c r="E27"/>
      <c r="F27"/>
      <c r="G27" s="51"/>
      <c r="H27"/>
      <c r="I27"/>
      <c r="J27"/>
      <c r="K27"/>
      <c r="L27"/>
      <c r="M27"/>
      <c r="N27"/>
      <c r="O27"/>
      <c r="P27"/>
    </row>
    <row r="28" spans="1:16" s="53" customFormat="1" ht="89.25" customHeight="1" x14ac:dyDescent="0.25">
      <c r="A28"/>
      <c r="B28"/>
      <c r="C28"/>
      <c r="D28"/>
      <c r="E28"/>
      <c r="F28"/>
      <c r="G28" s="51"/>
      <c r="H28"/>
      <c r="I28"/>
      <c r="J28"/>
      <c r="K28"/>
      <c r="L28"/>
      <c r="M28"/>
      <c r="N28"/>
      <c r="O28"/>
      <c r="P28"/>
    </row>
    <row r="29" spans="1:16" s="53" customFormat="1" ht="89.25" customHeight="1" x14ac:dyDescent="0.25">
      <c r="A29"/>
      <c r="B29"/>
      <c r="C29"/>
      <c r="D29"/>
      <c r="E29"/>
      <c r="F29"/>
      <c r="G29" s="51"/>
      <c r="H29"/>
      <c r="I29"/>
      <c r="J29"/>
      <c r="K29"/>
      <c r="L29"/>
      <c r="M29"/>
      <c r="N29"/>
      <c r="O29"/>
      <c r="P29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29"/>
  <sheetViews>
    <sheetView workbookViewId="0">
      <selection activeCell="S3" sqref="S3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51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25"/>
      <c r="B1" s="11"/>
      <c r="C1" s="76" t="s">
        <v>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5.75" x14ac:dyDescent="0.25">
      <c r="A2" s="25"/>
      <c r="B2" s="11"/>
      <c r="C2" s="76" t="s">
        <v>17</v>
      </c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92.25" customHeight="1" x14ac:dyDescent="0.25">
      <c r="A3" s="29" t="s">
        <v>30</v>
      </c>
      <c r="B3" s="29" t="s">
        <v>31</v>
      </c>
      <c r="C3" s="42" t="s">
        <v>6</v>
      </c>
      <c r="D3" s="42" t="s">
        <v>7</v>
      </c>
      <c r="E3" s="42" t="s">
        <v>8</v>
      </c>
      <c r="F3" s="42" t="s">
        <v>9</v>
      </c>
      <c r="G3" s="77" t="s">
        <v>40</v>
      </c>
      <c r="H3" s="77"/>
      <c r="I3" s="77" t="s">
        <v>39</v>
      </c>
      <c r="J3" s="77"/>
      <c r="K3" s="77" t="s">
        <v>38</v>
      </c>
      <c r="L3" s="77"/>
      <c r="M3" s="42" t="s">
        <v>36</v>
      </c>
      <c r="N3" s="77" t="s">
        <v>37</v>
      </c>
      <c r="O3" s="77"/>
    </row>
    <row r="4" spans="1:15" x14ac:dyDescent="0.25">
      <c r="A4" s="13">
        <v>1</v>
      </c>
      <c r="B4" s="13">
        <v>2</v>
      </c>
      <c r="C4" s="43">
        <v>3</v>
      </c>
      <c r="D4" s="43">
        <v>4</v>
      </c>
      <c r="E4" s="43">
        <v>5</v>
      </c>
      <c r="F4" s="43">
        <v>6</v>
      </c>
      <c r="G4" s="75">
        <v>7</v>
      </c>
      <c r="H4" s="75"/>
      <c r="I4" s="75">
        <v>8</v>
      </c>
      <c r="J4" s="75"/>
      <c r="K4" s="75">
        <v>9</v>
      </c>
      <c r="L4" s="75"/>
      <c r="M4" s="43">
        <v>10</v>
      </c>
      <c r="N4" s="75">
        <v>11</v>
      </c>
      <c r="O4" s="75"/>
    </row>
    <row r="5" spans="1:15" ht="68.25" x14ac:dyDescent="0.25">
      <c r="A5" s="12">
        <v>2</v>
      </c>
      <c r="B5" s="41" t="s">
        <v>65</v>
      </c>
      <c r="C5" s="44" t="s">
        <v>54</v>
      </c>
      <c r="D5" s="20">
        <v>31389.82</v>
      </c>
      <c r="E5" s="20">
        <v>31389.82</v>
      </c>
      <c r="F5" s="17">
        <v>0</v>
      </c>
      <c r="G5" s="62">
        <v>37011</v>
      </c>
      <c r="H5" s="57"/>
      <c r="I5" s="78"/>
      <c r="J5" s="82"/>
      <c r="K5" s="86"/>
      <c r="L5" s="87"/>
      <c r="M5" s="52" t="s">
        <v>55</v>
      </c>
      <c r="N5" s="78"/>
      <c r="O5" s="82"/>
    </row>
    <row r="6" spans="1:15" ht="68.25" x14ac:dyDescent="0.25">
      <c r="A6" s="12">
        <v>3</v>
      </c>
      <c r="B6" s="41" t="s">
        <v>66</v>
      </c>
      <c r="C6" s="44" t="s">
        <v>54</v>
      </c>
      <c r="D6" s="20">
        <v>31389.82</v>
      </c>
      <c r="E6" s="20">
        <v>31389.82</v>
      </c>
      <c r="F6" s="17">
        <v>0</v>
      </c>
      <c r="G6" s="62">
        <v>37011</v>
      </c>
      <c r="H6" s="57"/>
      <c r="I6" s="78"/>
      <c r="J6" s="82"/>
      <c r="K6" s="86"/>
      <c r="L6" s="87"/>
      <c r="M6" s="52" t="s">
        <v>55</v>
      </c>
      <c r="N6" s="78"/>
      <c r="O6" s="82"/>
    </row>
    <row r="7" spans="1:15" ht="68.25" x14ac:dyDescent="0.25">
      <c r="A7" s="12">
        <v>4</v>
      </c>
      <c r="B7" s="41" t="s">
        <v>67</v>
      </c>
      <c r="C7" s="44" t="s">
        <v>56</v>
      </c>
      <c r="D7" s="20">
        <v>35021.699999999997</v>
      </c>
      <c r="E7" s="20">
        <v>35021.699999999997</v>
      </c>
      <c r="F7" s="17">
        <v>0</v>
      </c>
      <c r="G7" s="62">
        <v>37072</v>
      </c>
      <c r="H7" s="57"/>
      <c r="I7" s="78"/>
      <c r="J7" s="82"/>
      <c r="K7" s="86"/>
      <c r="L7" s="87"/>
      <c r="M7" s="52" t="s">
        <v>55</v>
      </c>
      <c r="N7" s="78"/>
      <c r="O7" s="82"/>
    </row>
    <row r="8" spans="1:15" ht="68.25" x14ac:dyDescent="0.25">
      <c r="A8" s="12">
        <v>5</v>
      </c>
      <c r="B8" s="41" t="s">
        <v>68</v>
      </c>
      <c r="C8" s="44" t="s">
        <v>57</v>
      </c>
      <c r="D8" s="19">
        <v>17248</v>
      </c>
      <c r="E8" s="19">
        <v>17248</v>
      </c>
      <c r="F8" s="17">
        <v>0</v>
      </c>
      <c r="G8" s="80">
        <v>38352</v>
      </c>
      <c r="H8" s="81"/>
      <c r="I8" s="78"/>
      <c r="J8" s="79"/>
      <c r="K8" s="78"/>
      <c r="L8" s="79"/>
      <c r="M8" s="52" t="s">
        <v>55</v>
      </c>
      <c r="N8" s="78"/>
      <c r="O8" s="82"/>
    </row>
    <row r="9" spans="1:15" ht="68.25" x14ac:dyDescent="0.25">
      <c r="A9" s="12">
        <v>6</v>
      </c>
      <c r="B9" s="41" t="s">
        <v>69</v>
      </c>
      <c r="C9" s="44" t="s">
        <v>58</v>
      </c>
      <c r="D9" s="20">
        <v>28792</v>
      </c>
      <c r="E9" s="20">
        <v>28792</v>
      </c>
      <c r="F9" s="17">
        <v>0</v>
      </c>
      <c r="G9" s="62">
        <v>38352</v>
      </c>
      <c r="H9" s="57"/>
      <c r="I9" s="78"/>
      <c r="J9" s="82"/>
      <c r="K9" s="86"/>
      <c r="L9" s="87"/>
      <c r="M9" s="52" t="s">
        <v>55</v>
      </c>
      <c r="N9" s="78"/>
      <c r="O9" s="82"/>
    </row>
    <row r="10" spans="1:15" ht="68.25" x14ac:dyDescent="0.25">
      <c r="A10" s="12">
        <v>7</v>
      </c>
      <c r="B10" s="41" t="s">
        <v>70</v>
      </c>
      <c r="C10" s="44" t="s">
        <v>59</v>
      </c>
      <c r="D10" s="20">
        <v>10080</v>
      </c>
      <c r="E10" s="20">
        <v>10080</v>
      </c>
      <c r="F10" s="17">
        <v>0</v>
      </c>
      <c r="G10" s="67">
        <v>38352</v>
      </c>
      <c r="H10" s="57"/>
      <c r="I10" s="78"/>
      <c r="J10" s="82"/>
      <c r="K10" s="86"/>
      <c r="L10" s="87"/>
      <c r="M10" s="52" t="s">
        <v>55</v>
      </c>
      <c r="N10" s="78"/>
      <c r="O10" s="82"/>
    </row>
    <row r="11" spans="1:15" ht="71.25" customHeight="1" x14ac:dyDescent="0.25">
      <c r="A11" s="12">
        <v>8</v>
      </c>
      <c r="B11" s="41" t="s">
        <v>71</v>
      </c>
      <c r="C11" s="44" t="s">
        <v>60</v>
      </c>
      <c r="D11" s="20">
        <v>26592.93</v>
      </c>
      <c r="E11" s="20">
        <v>26592.93</v>
      </c>
      <c r="F11" s="20">
        <v>0</v>
      </c>
      <c r="G11" s="80">
        <v>32142</v>
      </c>
      <c r="H11" s="81"/>
      <c r="I11" s="78"/>
      <c r="J11" s="82"/>
      <c r="K11" s="78"/>
      <c r="L11" s="82"/>
      <c r="M11" s="52" t="s">
        <v>55</v>
      </c>
      <c r="N11" s="78"/>
      <c r="O11" s="79"/>
    </row>
    <row r="12" spans="1:15" ht="70.5" customHeight="1" x14ac:dyDescent="0.25">
      <c r="A12" s="12">
        <v>9</v>
      </c>
      <c r="B12" s="41" t="s">
        <v>72</v>
      </c>
      <c r="C12" s="44" t="s">
        <v>61</v>
      </c>
      <c r="D12" s="19">
        <v>12510</v>
      </c>
      <c r="E12" s="19">
        <v>12510</v>
      </c>
      <c r="F12" s="20">
        <v>0</v>
      </c>
      <c r="G12" s="83">
        <v>41993</v>
      </c>
      <c r="H12" s="82"/>
      <c r="I12" s="78"/>
      <c r="J12" s="79"/>
      <c r="K12" s="78"/>
      <c r="L12" s="79"/>
      <c r="M12" s="52" t="s">
        <v>55</v>
      </c>
      <c r="N12" s="78"/>
      <c r="O12" s="79"/>
    </row>
    <row r="13" spans="1:15" ht="68.25" x14ac:dyDescent="0.25">
      <c r="A13" s="12">
        <v>10</v>
      </c>
      <c r="B13" s="41" t="s">
        <v>73</v>
      </c>
      <c r="C13" s="44" t="s">
        <v>62</v>
      </c>
      <c r="D13" s="19">
        <v>41000</v>
      </c>
      <c r="E13" s="19">
        <v>41000</v>
      </c>
      <c r="F13" s="20">
        <v>0</v>
      </c>
      <c r="G13" s="83">
        <v>41993</v>
      </c>
      <c r="H13" s="82"/>
      <c r="I13" s="78"/>
      <c r="J13" s="82"/>
      <c r="K13" s="78"/>
      <c r="L13" s="82"/>
      <c r="M13" s="52" t="s">
        <v>55</v>
      </c>
      <c r="N13" s="78"/>
      <c r="O13" s="82"/>
    </row>
    <row r="14" spans="1:15" ht="68.25" x14ac:dyDescent="0.25">
      <c r="A14" s="12">
        <v>11</v>
      </c>
      <c r="B14" s="41" t="s">
        <v>74</v>
      </c>
      <c r="C14" s="44" t="s">
        <v>63</v>
      </c>
      <c r="D14" s="19">
        <v>20000</v>
      </c>
      <c r="E14" s="19">
        <v>20000</v>
      </c>
      <c r="F14" s="20">
        <v>0</v>
      </c>
      <c r="G14" s="62">
        <v>43076</v>
      </c>
      <c r="H14" s="58"/>
      <c r="I14" s="78"/>
      <c r="J14" s="82"/>
      <c r="K14" s="78"/>
      <c r="L14" s="82"/>
      <c r="M14" s="52" t="s">
        <v>55</v>
      </c>
      <c r="N14" s="78"/>
      <c r="O14" s="82"/>
    </row>
    <row r="15" spans="1:15" ht="68.25" x14ac:dyDescent="0.25">
      <c r="A15" s="12">
        <v>12</v>
      </c>
      <c r="B15" s="41" t="s">
        <v>75</v>
      </c>
      <c r="C15" s="44" t="s">
        <v>64</v>
      </c>
      <c r="D15" s="20">
        <v>18161.48</v>
      </c>
      <c r="E15" s="20">
        <v>18161.48</v>
      </c>
      <c r="F15" s="20">
        <v>0</v>
      </c>
      <c r="G15" s="80">
        <v>38112</v>
      </c>
      <c r="H15" s="84"/>
      <c r="I15" s="78"/>
      <c r="J15" s="82"/>
      <c r="K15" s="86"/>
      <c r="L15" s="82"/>
      <c r="M15" s="52" t="s">
        <v>55</v>
      </c>
      <c r="N15" s="78"/>
      <c r="O15" s="79"/>
    </row>
    <row r="16" spans="1:15" ht="68.25" x14ac:dyDescent="0.25">
      <c r="A16" s="12">
        <v>13</v>
      </c>
      <c r="B16" s="41" t="s">
        <v>76</v>
      </c>
      <c r="C16" s="44" t="s">
        <v>64</v>
      </c>
      <c r="D16" s="19">
        <v>58994.79</v>
      </c>
      <c r="E16" s="19">
        <v>58994.79</v>
      </c>
      <c r="F16" s="20">
        <v>0</v>
      </c>
      <c r="G16" s="68">
        <v>40087</v>
      </c>
      <c r="H16" s="58"/>
      <c r="I16" s="78"/>
      <c r="J16" s="82"/>
      <c r="K16" s="78"/>
      <c r="L16" s="82"/>
      <c r="M16" s="52" t="s">
        <v>55</v>
      </c>
      <c r="N16" s="78"/>
      <c r="O16" s="82"/>
    </row>
    <row r="17" spans="1:15" ht="68.25" x14ac:dyDescent="0.25">
      <c r="A17" s="63">
        <v>14</v>
      </c>
      <c r="B17" s="41" t="s">
        <v>77</v>
      </c>
      <c r="C17" s="44" t="s">
        <v>64</v>
      </c>
      <c r="D17" s="20">
        <v>16231.7</v>
      </c>
      <c r="E17" s="20">
        <v>16231.7</v>
      </c>
      <c r="F17" s="20">
        <v>0</v>
      </c>
      <c r="G17" s="66">
        <v>2017</v>
      </c>
      <c r="H17" s="58"/>
      <c r="I17" s="78"/>
      <c r="J17" s="79"/>
      <c r="K17" s="78"/>
      <c r="L17" s="79"/>
      <c r="M17" s="52" t="s">
        <v>55</v>
      </c>
      <c r="N17" s="78"/>
      <c r="O17" s="79"/>
    </row>
    <row r="18" spans="1:15" x14ac:dyDescent="0.25">
      <c r="A18" s="45"/>
      <c r="B18" s="64" t="s">
        <v>33</v>
      </c>
      <c r="C18" s="32"/>
      <c r="D18" s="31">
        <v>347412.24</v>
      </c>
      <c r="E18" s="31">
        <v>347412.24</v>
      </c>
      <c r="F18" s="47">
        <v>0</v>
      </c>
      <c r="G18" s="55"/>
      <c r="H18" s="56"/>
      <c r="I18" s="78"/>
      <c r="J18" s="79"/>
      <c r="K18" s="78"/>
      <c r="L18" s="79"/>
      <c r="M18" s="30"/>
      <c r="N18" s="78"/>
      <c r="O18" s="79"/>
    </row>
    <row r="19" spans="1:15" x14ac:dyDescent="0.25">
      <c r="A19" s="12"/>
      <c r="B19" s="21" t="s">
        <v>44</v>
      </c>
      <c r="C19" s="16"/>
      <c r="D19" s="22">
        <v>3003073.4</v>
      </c>
      <c r="E19" s="22">
        <v>1507201.08</v>
      </c>
      <c r="F19" s="61">
        <v>1484124</v>
      </c>
      <c r="G19" s="85"/>
      <c r="H19" s="79"/>
      <c r="I19" s="78"/>
      <c r="J19" s="79"/>
      <c r="K19" s="78"/>
      <c r="L19" s="79"/>
      <c r="M19" s="30"/>
      <c r="N19" s="78"/>
      <c r="O19" s="79"/>
    </row>
    <row r="24" spans="1:15" ht="75" customHeight="1" x14ac:dyDescent="0.25"/>
    <row r="25" spans="1:15" ht="85.5" customHeight="1" x14ac:dyDescent="0.25"/>
    <row r="26" spans="1:15" ht="75" customHeight="1" x14ac:dyDescent="0.25"/>
    <row r="27" spans="1:15" ht="75" customHeight="1" x14ac:dyDescent="0.25"/>
    <row r="28" spans="1:15" ht="75" customHeight="1" x14ac:dyDescent="0.25"/>
    <row r="29" spans="1:15" ht="75" customHeight="1" x14ac:dyDescent="0.25"/>
  </sheetData>
  <mergeCells count="61">
    <mergeCell ref="N10:O10"/>
    <mergeCell ref="N8:O8"/>
    <mergeCell ref="N9:O9"/>
    <mergeCell ref="I15:J15"/>
    <mergeCell ref="K15:L15"/>
    <mergeCell ref="N15:O15"/>
    <mergeCell ref="I13:J13"/>
    <mergeCell ref="I14:J14"/>
    <mergeCell ref="N13:O13"/>
    <mergeCell ref="N14:O14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I16:J16"/>
    <mergeCell ref="K16:L16"/>
    <mergeCell ref="G8:H8"/>
    <mergeCell ref="I8:J8"/>
    <mergeCell ref="K8:L8"/>
    <mergeCell ref="I9:J9"/>
    <mergeCell ref="I10:J10"/>
    <mergeCell ref="K9:L9"/>
    <mergeCell ref="K10:L10"/>
    <mergeCell ref="I19:J19"/>
    <mergeCell ref="K19:L19"/>
    <mergeCell ref="N19:O19"/>
    <mergeCell ref="G19:H19"/>
    <mergeCell ref="I18:J18"/>
    <mergeCell ref="K18:L18"/>
    <mergeCell ref="N18:O18"/>
    <mergeCell ref="I17:J17"/>
    <mergeCell ref="K17:L17"/>
    <mergeCell ref="N17:O17"/>
    <mergeCell ref="G11:H11"/>
    <mergeCell ref="I11:J11"/>
    <mergeCell ref="K11:L11"/>
    <mergeCell ref="N11:O11"/>
    <mergeCell ref="G12:H12"/>
    <mergeCell ref="I12:J12"/>
    <mergeCell ref="G13:H13"/>
    <mergeCell ref="G15:H15"/>
    <mergeCell ref="N16:O16"/>
    <mergeCell ref="K12:L12"/>
    <mergeCell ref="N12:O12"/>
    <mergeCell ref="K13:L13"/>
    <mergeCell ref="K14:L14"/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</mergeCells>
  <pageMargins left="0.23622047244094491" right="0.23622047244094491" top="0.35433070866141736" bottom="0.35433070866141736" header="0.31496062992125984" footer="0.31496062992125984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workbookViewId="0">
      <selection activeCell="O11" sqref="O11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51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25"/>
      <c r="B1" s="11"/>
      <c r="C1" s="90" t="s">
        <v>18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ht="41.25" customHeight="1" x14ac:dyDescent="0.25">
      <c r="A2" s="25"/>
      <c r="B2" s="11"/>
      <c r="C2" s="91" t="s">
        <v>19</v>
      </c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138" customHeight="1" x14ac:dyDescent="0.25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93" t="s">
        <v>24</v>
      </c>
      <c r="H3" s="93"/>
      <c r="I3" s="94" t="s">
        <v>25</v>
      </c>
      <c r="J3" s="94"/>
      <c r="K3" s="94" t="s">
        <v>26</v>
      </c>
      <c r="L3" s="94"/>
      <c r="M3" s="13" t="s">
        <v>27</v>
      </c>
      <c r="N3" s="13" t="s">
        <v>28</v>
      </c>
      <c r="O3" s="13" t="s">
        <v>29</v>
      </c>
    </row>
    <row r="4" spans="1:15" x14ac:dyDescent="0.25">
      <c r="A4" s="2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88">
        <v>7</v>
      </c>
      <c r="H4" s="89"/>
      <c r="I4" s="88">
        <v>9</v>
      </c>
      <c r="J4" s="89"/>
      <c r="K4" s="88">
        <v>10</v>
      </c>
      <c r="L4" s="89"/>
      <c r="M4" s="6">
        <v>11</v>
      </c>
      <c r="N4" s="6">
        <v>12</v>
      </c>
      <c r="O4" s="6">
        <v>13</v>
      </c>
    </row>
    <row r="5" spans="1:15" ht="90" customHeight="1" x14ac:dyDescent="0.25">
      <c r="A5" s="24">
        <v>54</v>
      </c>
      <c r="B5" s="36" t="s">
        <v>47</v>
      </c>
      <c r="C5" s="18" t="s">
        <v>42</v>
      </c>
      <c r="D5" s="59" t="s">
        <v>41</v>
      </c>
      <c r="E5" s="54" t="s">
        <v>50</v>
      </c>
      <c r="F5" s="60" t="s">
        <v>43</v>
      </c>
      <c r="G5" s="88"/>
      <c r="H5" s="89"/>
      <c r="I5" s="88"/>
      <c r="J5" s="89"/>
      <c r="K5" s="88"/>
      <c r="L5" s="89"/>
      <c r="M5" s="19">
        <v>3003073.4</v>
      </c>
      <c r="N5" s="69">
        <v>1484124</v>
      </c>
      <c r="O5" s="24">
        <v>3</v>
      </c>
    </row>
    <row r="6" spans="1:15" x14ac:dyDescent="0.25">
      <c r="A6" s="24"/>
      <c r="B6" s="21" t="s">
        <v>44</v>
      </c>
      <c r="C6" s="32"/>
      <c r="D6" s="10"/>
      <c r="E6" s="10"/>
      <c r="F6" s="10"/>
      <c r="G6" s="95"/>
      <c r="H6" s="96"/>
      <c r="I6" s="95"/>
      <c r="J6" s="96"/>
      <c r="K6" s="97"/>
      <c r="L6" s="98"/>
      <c r="M6" s="26">
        <f>SUM(M5:M5)</f>
        <v>3003073.4</v>
      </c>
      <c r="N6" s="26">
        <f>SUM(N5:N5)</f>
        <v>1484124</v>
      </c>
      <c r="O6" s="24">
        <v>3</v>
      </c>
    </row>
    <row r="7" spans="1:15" x14ac:dyDescent="0.25">
      <c r="A7" s="2"/>
      <c r="B7" s="2"/>
      <c r="C7" s="2"/>
      <c r="D7" s="2"/>
      <c r="E7" s="2"/>
      <c r="F7" s="2"/>
      <c r="G7" s="50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78</v>
      </c>
      <c r="C8" s="2"/>
      <c r="D8" s="2"/>
      <c r="E8" s="2"/>
      <c r="F8" s="2"/>
      <c r="G8" s="50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34</v>
      </c>
      <c r="C9" s="2"/>
      <c r="D9" s="2"/>
      <c r="E9" s="2"/>
      <c r="F9" s="2"/>
      <c r="G9" s="50"/>
      <c r="H9" s="2"/>
      <c r="I9" s="2" t="s">
        <v>79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50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35</v>
      </c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48</v>
      </c>
      <c r="C12" s="2"/>
      <c r="D12" s="2"/>
      <c r="E12" s="2"/>
      <c r="F12" s="2"/>
      <c r="G12" s="50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45</v>
      </c>
      <c r="C13" s="2"/>
      <c r="D13" s="2"/>
      <c r="E13" s="2"/>
      <c r="F13" s="2"/>
      <c r="G13" s="50"/>
      <c r="H13" s="2"/>
      <c r="I13" s="2" t="s">
        <v>49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G5:H5"/>
    <mergeCell ref="I5:J5"/>
    <mergeCell ref="K5:L5"/>
    <mergeCell ref="G4:H4"/>
    <mergeCell ref="I4:J4"/>
    <mergeCell ref="K4:L4"/>
    <mergeCell ref="C1:O1"/>
    <mergeCell ref="C2:O2"/>
    <mergeCell ref="G3:H3"/>
    <mergeCell ref="I3:J3"/>
    <mergeCell ref="K3:L3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01.01.2017</vt:lpstr>
      <vt:lpstr> Раздел 2 на 01.01.2017 </vt:lpstr>
      <vt:lpstr> Раздел 3 на 01.01.2017</vt:lpstr>
      <vt:lpstr>' Раздел 1 на 01.01.2017'!Заголовки_для_печати</vt:lpstr>
      <vt:lpstr>' Раздел 2 на 01.01.2017 '!Заголовки_для_печати</vt:lpstr>
      <vt:lpstr>' Раздел 3 на 01.01.2017'!Заголовки_для_печати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2018-10-15T06:14:42Z</dcterms:modified>
</cp:coreProperties>
</file>